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mc:AlternateContent xmlns:mc="http://schemas.openxmlformats.org/markup-compatibility/2006">
    <mc:Choice Requires="x15">
      <x15ac:absPath xmlns:x15ac="http://schemas.microsoft.com/office/spreadsheetml/2010/11/ac" url="D:\working\waccache\BL6PEPF00019A41\EXCELCNV\c22b2795-959f-428c-86cd-553d4a62a84c\"/>
    </mc:Choice>
  </mc:AlternateContent>
  <xr:revisionPtr revIDLastSave="0" documentId="8_{90E44934-1244-4527-8BF2-87AF6CD23F03}" xr6:coauthVersionLast="47" xr6:coauthVersionMax="47" xr10:uidLastSave="{00000000-0000-0000-0000-000000000000}"/>
  <workbookProtection workbookPassword="DEA8" lockStructure="1"/>
  <bookViews>
    <workbookView xWindow="-60" yWindow="-60" windowWidth="15480" windowHeight="11640" xr2:uid="{C111A7FC-C730-4074-874E-75F972AF988D}"/>
  </bookViews>
  <sheets>
    <sheet name="Hoja1" sheetId="1" r:id="rId1"/>
    <sheet name="ETIC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26" i="1"/>
  <c r="E31" i="1"/>
  <c r="D26" i="1"/>
  <c r="F25" i="1"/>
  <c r="F24" i="1"/>
  <c r="F23" i="1"/>
  <c r="F22" i="1"/>
  <c r="F21" i="1"/>
  <c r="F20" i="1"/>
  <c r="F19" i="1"/>
  <c r="F18" i="1"/>
  <c r="F17" i="1"/>
  <c r="F16" i="1"/>
  <c r="F15" i="1"/>
  <c r="F14" i="1"/>
  <c r="F26" i="1"/>
  <c r="F31" i="1"/>
</calcChain>
</file>

<file path=xl/sharedStrings.xml><?xml version="1.0" encoding="utf-8"?>
<sst xmlns="http://schemas.openxmlformats.org/spreadsheetml/2006/main" count="79" uniqueCount="67">
  <si>
    <t>UNIVERSIDAD CENTRAL DEL ECUADOR</t>
  </si>
  <si>
    <t>DIRECCIÓN DE INVESTIGACIÓN</t>
  </si>
  <si>
    <t>UNIDAD DE PROYECTOS AVANZADOS</t>
  </si>
  <si>
    <t xml:space="preserve">EVALUACIÓN PROYECTOS DE INVESTIGACIÓN AVANZADOS </t>
  </si>
  <si>
    <t>Fecha de evaluación:</t>
  </si>
  <si>
    <t>Código del Evaluador/a</t>
  </si>
  <si>
    <t>Título de la propuesta:</t>
  </si>
  <si>
    <t xml:space="preserve">Espacio para el  evaluador  de la propuesta </t>
  </si>
  <si>
    <t>Estimado/a evaluador/a por favor marcar solamente la nota de evaluación  de los  criterios 1 a 5 en la columna "Nota sobre 100"  El documento está diseñado para inmediatamente realizar el cálculo de la Nota Ponderada y a su vez el total. Si la nota de cada subcriterio es menor a 100 obligatoriamente debe  expresar las justificaciones en el casillero de observaciones, de tal forma que sea una guía de mejoramiento para el proponente.</t>
  </si>
  <si>
    <t>Numeral .</t>
  </si>
  <si>
    <t>CRITERIO</t>
  </si>
  <si>
    <t>SUB-CRITERIO</t>
  </si>
  <si>
    <t>NOTA SOBRE 100</t>
  </si>
  <si>
    <t>COEFICIENTE</t>
  </si>
  <si>
    <t>NOTA PONDERADA</t>
  </si>
  <si>
    <t>OBSERVACIONES</t>
  </si>
  <si>
    <t>CALIDAD DEL PROYECTO DE INVESTIGACIÓN</t>
  </si>
  <si>
    <r>
      <t>1.1 Calidad científica/académica.-</t>
    </r>
    <r>
      <rPr>
        <sz val="12"/>
        <color indexed="8"/>
        <rFont val="Tahoma"/>
        <family val="2"/>
      </rPr>
      <t xml:space="preserve"> Calidad del contenido del proyecto. (Fundamentación teórica, actualidad referencias bibliográficas, hipótesis si es pertinente) </t>
    </r>
  </si>
  <si>
    <r>
      <t xml:space="preserve">1.2 Justificación.- </t>
    </r>
    <r>
      <rPr>
        <sz val="12"/>
        <color indexed="8"/>
        <rFont val="Tahoma"/>
        <family val="2"/>
      </rPr>
      <t>El proyecto es novedoso (original) y aporta al desarrollo científico/académico local, regional</t>
    </r>
  </si>
  <si>
    <t xml:space="preserve">1.3 Objetivos.- Los objetivos están adecuadamente planteados con indicadores definidos que pueden ser verificables. Los objetivos específicos permiten el desarrollo del objetivo general.  </t>
  </si>
  <si>
    <t xml:space="preserve">1.4 Métodos.- El tipo de estudio,  las variables, los procedimientos, las técnicas de recolección y el análisis de datos están  bien detallados y  acordes con los objetivos del proyecto. </t>
  </si>
  <si>
    <t>1.5 Resultados Esperados.- Los resultados concuerdan con los objetivos y son de impacto  para  las áreas académicas, científica, social, económica o política. (una o varias).</t>
  </si>
  <si>
    <t>VIABILIDAD Y SOSTENIBILIDAD DEL  PROYECTO DE INVESTIGACIÓN</t>
  </si>
  <si>
    <t xml:space="preserve">2.1 Viabilidad.- El proyecto es viable con la metodología, el presupuesto y cronograma. </t>
  </si>
  <si>
    <t>2.2 Sostenibilidad.-  El proyecto/resultados/ productos fotalece la línea de investigación correspondiente (señalada en el protocolo).</t>
  </si>
  <si>
    <t>GESTIÓN DEL PROYECTO</t>
  </si>
  <si>
    <r>
      <t>3.1 Plan de trabajo.-</t>
    </r>
    <r>
      <rPr>
        <sz val="12"/>
        <color indexed="8"/>
        <rFont val="Tahoma"/>
        <family val="2"/>
      </rPr>
      <t xml:space="preserve"> Presenta un cronograma  realista y viable para la ejecución del proyecto.</t>
    </r>
  </si>
  <si>
    <t xml:space="preserve">DIFUSIÓN </t>
  </si>
  <si>
    <r>
      <t>4.1 Difusión a.-</t>
    </r>
    <r>
      <rPr>
        <sz val="12"/>
        <color indexed="8"/>
        <rFont val="Tahoma"/>
        <family val="2"/>
      </rPr>
      <t xml:space="preserve"> Existen actividades para la socialización del proyecto de investigación y sus resultados (e.g. talleres, presentaciones, mesas redondas, foros)</t>
    </r>
  </si>
  <si>
    <t>4.2 Difusión b.-  El proyecto propone publicaciones/obtención de patentes/muestras o exposiciones que sean de relevancia y estén de acuerdo a los objetivos y resultados del proyecto.</t>
  </si>
  <si>
    <t>BUENAS PRÁCTICAS CIENTÍFICAS</t>
  </si>
  <si>
    <r>
      <t>5.1 Impacto social, ambiental, salud, académico, económico, cultural de los productos o resultados.-</t>
    </r>
    <r>
      <rPr>
        <sz val="12"/>
        <color indexed="8"/>
        <rFont val="Tahoma"/>
        <family val="2"/>
      </rPr>
      <t>Del proyecto se pueden deducir los impactos  (positivos y negativos) que se generarían durante o al finalizar el proyecto.</t>
    </r>
  </si>
  <si>
    <t>5.2 Cumplimiento de normas éticas/bioéticas.- El proyecto considera las normas éticas/bioéticas respecto al trabajo de investigación.  Para poner esta calificación primero debe llenar el formulario de criterios eticos  correrspondiente al tipo de estuido.</t>
  </si>
  <si>
    <t xml:space="preserve">Total  de la propuesta </t>
  </si>
  <si>
    <t>Espacio reservado para el equipo evaluador de pertinencia (DI, COIFS)</t>
  </si>
  <si>
    <t>PERTINENCIA</t>
  </si>
  <si>
    <r>
      <t>5.1 Equipo de investigación.-</t>
    </r>
    <r>
      <rPr>
        <sz val="12"/>
        <color indexed="8"/>
        <rFont val="Tahoma"/>
        <family val="2"/>
      </rPr>
      <t xml:space="preserve"> El equipo de investigación tiene experiencia en el desarrollo de proyectos relacionados con el propuesto o una formación científica/académica adecuada, e incluye estudiantes. </t>
    </r>
  </si>
  <si>
    <t xml:space="preserve">EVALUACION TOTAL </t>
  </si>
  <si>
    <t xml:space="preserve">RESULTADOS </t>
  </si>
  <si>
    <t xml:space="preserve">(Marque con una X en el casillero correspondiente) </t>
  </si>
  <si>
    <t>Aprobado (90-100)</t>
  </si>
  <si>
    <t>Aprobado con observaciones (75-89)</t>
  </si>
  <si>
    <t>No Aprobado  (menor de 75)</t>
  </si>
  <si>
    <t>SECCION B: Ética</t>
  </si>
  <si>
    <t>EVALUACIÓN ÉTICA DE LA PROPUESTA DE INVESTIGACIÓN</t>
  </si>
  <si>
    <t>C</t>
  </si>
  <si>
    <t>NC</t>
  </si>
  <si>
    <t>NA</t>
  </si>
  <si>
    <t xml:space="preserve"> I</t>
  </si>
  <si>
    <t xml:space="preserve">Observaciones </t>
  </si>
  <si>
    <t xml:space="preserve">1. Respeta a la persona y comunidad que participa en el estudio. </t>
  </si>
  <si>
    <t>x</t>
  </si>
  <si>
    <t xml:space="preserve">2. Autonomía y voluntariedad a través del Consentimiento informado / encabezado en encuestas. Idoneidad del formulario escrito y del proceso de obtención. </t>
  </si>
  <si>
    <t>Tiene que poner,,,,</t>
  </si>
  <si>
    <t>3. Beneficios  del estudio para persona, comunidad y país</t>
  </si>
  <si>
    <t>4. Riesgos potenciales del estudio.</t>
  </si>
  <si>
    <t xml:space="preserve">5. Confidencialidad de los datos </t>
  </si>
  <si>
    <t>6. Declaración de conflicto de intereses.</t>
  </si>
  <si>
    <t xml:space="preserve">7.  Protección de la población vulnerable. </t>
  </si>
  <si>
    <t xml:space="preserve">8.  Aleatorización equitativa de la muestra en estudios aleatorizados </t>
  </si>
  <si>
    <t xml:space="preserve">8. </t>
  </si>
  <si>
    <r>
      <t> SIMBOLOGÍA: C</t>
    </r>
    <r>
      <rPr>
        <sz val="12"/>
        <color indexed="8"/>
        <rFont val="Arial Narrow"/>
        <family val="2"/>
      </rPr>
      <t>: cumple.    </t>
    </r>
    <r>
      <rPr>
        <b/>
        <sz val="12"/>
        <color indexed="8"/>
        <rFont val="Arial Narrow"/>
        <family val="2"/>
      </rPr>
      <t>NC</t>
    </r>
    <r>
      <rPr>
        <sz val="12"/>
        <color indexed="8"/>
        <rFont val="Arial Narrow"/>
        <family val="2"/>
      </rPr>
      <t>: no cumple.    </t>
    </r>
    <r>
      <rPr>
        <b/>
        <sz val="12"/>
        <color indexed="8"/>
        <rFont val="Arial Narrow"/>
        <family val="2"/>
      </rPr>
      <t>NA:</t>
    </r>
    <r>
      <rPr>
        <sz val="12"/>
        <color indexed="8"/>
        <rFont val="Arial Narrow"/>
        <family val="2"/>
      </rPr>
      <t xml:space="preserve"> no aplica </t>
    </r>
    <r>
      <rPr>
        <b/>
        <sz val="12"/>
        <color indexed="8"/>
        <rFont val="Arial Narrow"/>
        <family val="2"/>
      </rPr>
      <t>I:</t>
    </r>
    <r>
      <rPr>
        <sz val="12"/>
        <color indexed="8"/>
        <rFont val="Arial Narrow"/>
        <family val="2"/>
      </rPr>
      <t xml:space="preserve"> Incompleto.    Página </t>
    </r>
    <r>
      <rPr>
        <b/>
        <sz val="12"/>
        <color indexed="8"/>
        <rFont val="Arial Narrow"/>
        <family val="2"/>
      </rPr>
      <t>1</t>
    </r>
    <r>
      <rPr>
        <sz val="12"/>
        <color indexed="8"/>
        <rFont val="Arial Narrow"/>
        <family val="2"/>
      </rPr>
      <t xml:space="preserve"> de </t>
    </r>
    <r>
      <rPr>
        <b/>
        <sz val="12"/>
        <color indexed="8"/>
        <rFont val="Arial Narrow"/>
        <family val="2"/>
      </rPr>
      <t>5</t>
    </r>
  </si>
  <si>
    <t>RESULTADO DE LA EVALUACIÓN ÉTICA</t>
  </si>
  <si>
    <t xml:space="preserve">Aprobado                     </t>
  </si>
  <si>
    <t xml:space="preserve">Negado   </t>
  </si>
  <si>
    <t xml:space="preserve">Sujeto a revisión para aprobación por datos incompletos      </t>
  </si>
  <si>
    <t xml:space="preserve">Cumple todo lo pertinente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</si>
</sst>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sz val="12"/>
      <color rgb="FF00000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 Light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 Light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2" fontId="5" fillId="2" borderId="15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7" fillId="3" borderId="7" xfId="0" applyFont="1" applyFill="1" applyBorder="1"/>
    <xf numFmtId="0" fontId="5" fillId="0" borderId="8" xfId="0" applyFont="1" applyBorder="1" applyAlignment="1">
      <alignment horizontal="justify" vertical="center" wrapText="1"/>
    </xf>
    <xf numFmtId="0" fontId="4" fillId="0" borderId="7" xfId="0" applyFont="1" applyBorder="1"/>
    <xf numFmtId="0" fontId="8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19" xfId="0" applyBorder="1" applyAlignment="1">
      <alignment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2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1</xdr:row>
      <xdr:rowOff>95250</xdr:rowOff>
    </xdr:from>
    <xdr:to>
      <xdr:col>2</xdr:col>
      <xdr:colOff>2533650</xdr:colOff>
      <xdr:row>4</xdr:row>
      <xdr:rowOff>142875</xdr:rowOff>
    </xdr:to>
    <xdr:pic>
      <xdr:nvPicPr>
        <xdr:cNvPr id="1032" name="Imagen 1">
          <a:extLst>
            <a:ext uri="{FF2B5EF4-FFF2-40B4-BE49-F238E27FC236}">
              <a16:creationId xmlns:a16="http://schemas.microsoft.com/office/drawing/2014/main" id="{4A3672CB-C2A7-6BFC-F1BB-0825D356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95275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188595</xdr:colOff>
      <xdr:row>17</xdr:row>
      <xdr:rowOff>9525</xdr:rowOff>
    </xdr:from>
    <xdr:to>
      <xdr:col>1</xdr:col>
      <xdr:colOff>528379</xdr:colOff>
      <xdr:row>17</xdr:row>
      <xdr:rowOff>192405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>
        <a:xfrm>
          <a:off x="2030730" y="1169035"/>
          <a:ext cx="341630" cy="18288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17</xdr:row>
      <xdr:rowOff>11430</xdr:rowOff>
    </xdr:from>
    <xdr:to>
      <xdr:col>0</xdr:col>
      <xdr:colOff>339784</xdr:colOff>
      <xdr:row>18</xdr:row>
      <xdr:rowOff>2153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>
        <a:xfrm>
          <a:off x="3608705" y="1173480"/>
          <a:ext cx="341630" cy="18288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596265</xdr:colOff>
      <xdr:row>15</xdr:row>
      <xdr:rowOff>85725</xdr:rowOff>
    </xdr:from>
    <xdr:to>
      <xdr:col>7</xdr:col>
      <xdr:colOff>198093</xdr:colOff>
      <xdr:row>16</xdr:row>
      <xdr:rowOff>123825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>
        <a:xfrm>
          <a:off x="6248400" y="1064895"/>
          <a:ext cx="361950" cy="2381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892D-73D7-4937-BDC2-A01D893BD299}">
  <dimension ref="A1:G35"/>
  <sheetViews>
    <sheetView tabSelected="1" zoomScale="60" zoomScaleNormal="60" zoomScaleSheetLayoutView="84" zoomScalePageLayoutView="85" workbookViewId="0">
      <selection activeCell="D14" sqref="D14"/>
    </sheetView>
  </sheetViews>
  <sheetFormatPr defaultColWidth="11" defaultRowHeight="15.75"/>
  <cols>
    <col min="1" max="1" width="5.85546875" style="1" customWidth="1"/>
    <col min="2" max="2" width="24.85546875" style="1" customWidth="1"/>
    <col min="3" max="3" width="60.42578125" style="1" customWidth="1"/>
    <col min="4" max="4" width="13" style="1" customWidth="1"/>
    <col min="5" max="5" width="12" style="1" customWidth="1"/>
    <col min="6" max="6" width="12.28515625" style="1" customWidth="1"/>
    <col min="7" max="7" width="60" style="1" customWidth="1"/>
    <col min="8" max="16384" width="11" style="1"/>
  </cols>
  <sheetData>
    <row r="1" spans="1:7">
      <c r="A1" s="19"/>
      <c r="B1" s="20"/>
      <c r="C1" s="20"/>
      <c r="D1" s="20"/>
      <c r="E1" s="20"/>
      <c r="F1" s="20"/>
      <c r="G1" s="21"/>
    </row>
    <row r="2" spans="1:7">
      <c r="A2" s="22"/>
      <c r="B2" s="23"/>
      <c r="C2" s="23"/>
      <c r="D2" s="23"/>
      <c r="E2" s="23"/>
      <c r="F2" s="23"/>
      <c r="G2" s="24"/>
    </row>
    <row r="3" spans="1:7">
      <c r="A3" s="22"/>
      <c r="B3" s="23"/>
      <c r="C3" s="23"/>
      <c r="D3" s="23"/>
      <c r="E3" s="23"/>
      <c r="F3" s="23"/>
      <c r="G3" s="24"/>
    </row>
    <row r="4" spans="1:7">
      <c r="A4" s="81" t="s">
        <v>0</v>
      </c>
      <c r="B4" s="82"/>
      <c r="C4" s="82"/>
      <c r="D4" s="82"/>
      <c r="E4" s="82"/>
      <c r="F4" s="82"/>
      <c r="G4" s="83"/>
    </row>
    <row r="5" spans="1:7">
      <c r="A5" s="84" t="s">
        <v>1</v>
      </c>
      <c r="B5" s="85"/>
      <c r="C5" s="85"/>
      <c r="D5" s="85"/>
      <c r="E5" s="85"/>
      <c r="F5" s="85"/>
      <c r="G5" s="86"/>
    </row>
    <row r="6" spans="1:7">
      <c r="A6" s="84" t="s">
        <v>2</v>
      </c>
      <c r="B6" s="85"/>
      <c r="C6" s="85"/>
      <c r="D6" s="85"/>
      <c r="E6" s="85"/>
      <c r="F6" s="85"/>
      <c r="G6" s="86"/>
    </row>
    <row r="7" spans="1:7" ht="16.5" thickBot="1">
      <c r="A7" s="87" t="s">
        <v>3</v>
      </c>
      <c r="B7" s="88"/>
      <c r="C7" s="82"/>
      <c r="D7" s="82"/>
      <c r="E7" s="82"/>
      <c r="F7" s="82"/>
      <c r="G7" s="83"/>
    </row>
    <row r="8" spans="1:7" ht="36" customHeight="1">
      <c r="A8" s="72" t="s">
        <v>4</v>
      </c>
      <c r="B8" s="72"/>
      <c r="C8" s="35"/>
      <c r="D8" s="79" t="s">
        <v>5</v>
      </c>
      <c r="E8" s="79"/>
      <c r="F8" s="80"/>
      <c r="G8" s="80"/>
    </row>
    <row r="9" spans="1:7" ht="45" customHeight="1" thickBot="1">
      <c r="A9" s="72" t="s">
        <v>6</v>
      </c>
      <c r="B9" s="72"/>
      <c r="C9" s="76"/>
      <c r="D9" s="77"/>
      <c r="E9" s="77"/>
      <c r="F9" s="77"/>
      <c r="G9" s="78"/>
    </row>
    <row r="10" spans="1:7" ht="35.25" customHeight="1">
      <c r="A10" s="63" t="s">
        <v>7</v>
      </c>
      <c r="B10" s="64"/>
      <c r="C10" s="64"/>
      <c r="D10" s="64"/>
      <c r="E10" s="64"/>
      <c r="F10" s="64"/>
      <c r="G10" s="65"/>
    </row>
    <row r="11" spans="1:7" ht="67.5" customHeight="1">
      <c r="A11" s="75" t="s">
        <v>8</v>
      </c>
      <c r="B11" s="75"/>
      <c r="C11" s="75"/>
      <c r="D11" s="75"/>
      <c r="E11" s="75"/>
      <c r="F11" s="75"/>
      <c r="G11" s="75"/>
    </row>
    <row r="12" spans="1:7">
      <c r="A12" s="58" t="s">
        <v>9</v>
      </c>
      <c r="B12" s="58" t="s">
        <v>10</v>
      </c>
      <c r="C12" s="66" t="s">
        <v>11</v>
      </c>
      <c r="D12" s="58" t="s">
        <v>12</v>
      </c>
      <c r="E12" s="58" t="s">
        <v>13</v>
      </c>
      <c r="F12" s="58" t="s">
        <v>14</v>
      </c>
      <c r="G12" s="58" t="s">
        <v>15</v>
      </c>
    </row>
    <row r="13" spans="1:7" ht="51" customHeight="1" thickBot="1">
      <c r="A13" s="59"/>
      <c r="B13" s="59"/>
      <c r="C13" s="67"/>
      <c r="D13" s="59"/>
      <c r="E13" s="59"/>
      <c r="F13" s="59"/>
      <c r="G13" s="59"/>
    </row>
    <row r="14" spans="1:7" ht="60.75" thickBot="1">
      <c r="A14" s="61">
        <v>1</v>
      </c>
      <c r="B14" s="60" t="s">
        <v>16</v>
      </c>
      <c r="C14" s="15" t="s">
        <v>17</v>
      </c>
      <c r="D14" s="2">
        <v>0</v>
      </c>
      <c r="E14" s="3">
        <v>0.2</v>
      </c>
      <c r="F14" s="4">
        <f t="shared" ref="F14:F25" si="0">D14*E14</f>
        <v>0</v>
      </c>
      <c r="G14" s="5"/>
    </row>
    <row r="15" spans="1:7" ht="30.75" thickBot="1">
      <c r="A15" s="61"/>
      <c r="B15" s="61"/>
      <c r="C15" s="15" t="s">
        <v>18</v>
      </c>
      <c r="D15" s="2">
        <v>0</v>
      </c>
      <c r="E15" s="4">
        <v>0.08</v>
      </c>
      <c r="F15" s="4">
        <f t="shared" si="0"/>
        <v>0</v>
      </c>
      <c r="G15" s="6"/>
    </row>
    <row r="16" spans="1:7" ht="75.75" thickBot="1">
      <c r="A16" s="61"/>
      <c r="B16" s="61"/>
      <c r="C16" s="15" t="s">
        <v>19</v>
      </c>
      <c r="D16" s="2">
        <v>0</v>
      </c>
      <c r="E16" s="4">
        <v>0.15</v>
      </c>
      <c r="F16" s="4">
        <f t="shared" si="0"/>
        <v>0</v>
      </c>
      <c r="G16" s="6"/>
    </row>
    <row r="17" spans="1:7" ht="60.75" thickBot="1">
      <c r="A17" s="61"/>
      <c r="B17" s="61"/>
      <c r="C17" s="55" t="s">
        <v>20</v>
      </c>
      <c r="D17" s="2">
        <v>0</v>
      </c>
      <c r="E17" s="4">
        <v>0.15</v>
      </c>
      <c r="F17" s="4">
        <f t="shared" si="0"/>
        <v>0</v>
      </c>
      <c r="G17" s="6"/>
    </row>
    <row r="18" spans="1:7" ht="60.75" thickBot="1">
      <c r="A18" s="62"/>
      <c r="B18" s="62"/>
      <c r="C18" s="16" t="s">
        <v>21</v>
      </c>
      <c r="D18" s="2">
        <v>0</v>
      </c>
      <c r="E18" s="7">
        <v>0.05</v>
      </c>
      <c r="F18" s="4">
        <f t="shared" si="0"/>
        <v>0</v>
      </c>
      <c r="G18" s="6"/>
    </row>
    <row r="19" spans="1:7" ht="68.25" customHeight="1" thickBot="1">
      <c r="A19" s="60">
        <v>2</v>
      </c>
      <c r="B19" s="68" t="s">
        <v>22</v>
      </c>
      <c r="C19" s="17" t="s">
        <v>23</v>
      </c>
      <c r="D19" s="2">
        <v>0</v>
      </c>
      <c r="E19" s="9">
        <v>0.1</v>
      </c>
      <c r="F19" s="4">
        <f t="shared" si="0"/>
        <v>0</v>
      </c>
      <c r="G19" s="10"/>
    </row>
    <row r="20" spans="1:7" ht="60" customHeight="1" thickBot="1">
      <c r="A20" s="62"/>
      <c r="B20" s="62"/>
      <c r="C20" s="50" t="s">
        <v>24</v>
      </c>
      <c r="D20" s="2">
        <v>0</v>
      </c>
      <c r="E20" s="7">
        <v>0.05</v>
      </c>
      <c r="F20" s="4">
        <f t="shared" si="0"/>
        <v>0</v>
      </c>
      <c r="G20" s="8"/>
    </row>
    <row r="21" spans="1:7" ht="75" customHeight="1" thickBot="1">
      <c r="A21" s="53">
        <v>3</v>
      </c>
      <c r="B21" s="54" t="s">
        <v>25</v>
      </c>
      <c r="C21" s="17" t="s">
        <v>26</v>
      </c>
      <c r="D21" s="2">
        <v>0</v>
      </c>
      <c r="E21" s="11">
        <v>0.05</v>
      </c>
      <c r="F21" s="4">
        <f t="shared" si="0"/>
        <v>0</v>
      </c>
      <c r="G21" s="12"/>
    </row>
    <row r="22" spans="1:7" ht="60.75" thickBot="1">
      <c r="A22" s="60">
        <v>4</v>
      </c>
      <c r="B22" s="60" t="s">
        <v>27</v>
      </c>
      <c r="C22" s="15" t="s">
        <v>28</v>
      </c>
      <c r="D22" s="2">
        <v>0</v>
      </c>
      <c r="E22" s="4">
        <v>0.02</v>
      </c>
      <c r="F22" s="4">
        <f t="shared" si="0"/>
        <v>0</v>
      </c>
      <c r="G22" s="5"/>
    </row>
    <row r="23" spans="1:7" ht="75.75" thickBot="1">
      <c r="A23" s="61"/>
      <c r="B23" s="71"/>
      <c r="C23" s="15" t="s">
        <v>29</v>
      </c>
      <c r="D23" s="2">
        <v>0</v>
      </c>
      <c r="E23" s="4">
        <v>0.02</v>
      </c>
      <c r="F23" s="4">
        <f t="shared" si="0"/>
        <v>0</v>
      </c>
      <c r="G23" s="5"/>
    </row>
    <row r="24" spans="1:7" ht="88.5" customHeight="1" thickBot="1">
      <c r="A24" s="69">
        <v>5</v>
      </c>
      <c r="B24" s="73" t="s">
        <v>30</v>
      </c>
      <c r="C24" s="18" t="s">
        <v>31</v>
      </c>
      <c r="D24" s="2">
        <v>0</v>
      </c>
      <c r="E24" s="4">
        <v>0.03</v>
      </c>
      <c r="F24" s="4">
        <f t="shared" si="0"/>
        <v>0</v>
      </c>
      <c r="G24" s="13"/>
    </row>
    <row r="25" spans="1:7" ht="92.25" customHeight="1" thickBot="1">
      <c r="A25" s="70"/>
      <c r="B25" s="74"/>
      <c r="C25" s="51" t="s">
        <v>32</v>
      </c>
      <c r="D25" s="2">
        <v>0</v>
      </c>
      <c r="E25" s="7">
        <v>0.05</v>
      </c>
      <c r="F25" s="7">
        <f t="shared" si="0"/>
        <v>0</v>
      </c>
      <c r="G25" s="29"/>
    </row>
    <row r="26" spans="1:7" ht="41.25" customHeight="1">
      <c r="A26" s="30"/>
      <c r="B26" s="31"/>
      <c r="C26" s="32" t="s">
        <v>33</v>
      </c>
      <c r="D26" s="33">
        <f>SUM(D14:D25)</f>
        <v>0</v>
      </c>
      <c r="E26" s="34">
        <f>SUM(E14:E25)</f>
        <v>0.95000000000000029</v>
      </c>
      <c r="F26" s="34">
        <f>SUM(F14:F25)</f>
        <v>0</v>
      </c>
      <c r="G26" s="27"/>
    </row>
    <row r="27" spans="1:7" ht="35.25" customHeight="1" thickBot="1">
      <c r="A27" s="63" t="s">
        <v>34</v>
      </c>
      <c r="B27" s="64"/>
      <c r="C27" s="64"/>
      <c r="D27" s="64"/>
      <c r="E27" s="64"/>
      <c r="F27" s="64"/>
      <c r="G27" s="65"/>
    </row>
    <row r="28" spans="1:7">
      <c r="A28" s="58" t="s">
        <v>9</v>
      </c>
      <c r="B28" s="58" t="s">
        <v>10</v>
      </c>
      <c r="C28" s="66" t="s">
        <v>11</v>
      </c>
      <c r="D28" s="58" t="s">
        <v>12</v>
      </c>
      <c r="E28" s="58" t="s">
        <v>13</v>
      </c>
      <c r="F28" s="58" t="s">
        <v>14</v>
      </c>
      <c r="G28" s="58" t="s">
        <v>15</v>
      </c>
    </row>
    <row r="29" spans="1:7" ht="51" customHeight="1" thickBot="1">
      <c r="A29" s="59"/>
      <c r="B29" s="59"/>
      <c r="C29" s="67"/>
      <c r="D29" s="59"/>
      <c r="E29" s="59"/>
      <c r="F29" s="59"/>
      <c r="G29" s="59"/>
    </row>
    <row r="30" spans="1:7" ht="75.75" customHeight="1" thickBot="1">
      <c r="A30" s="53">
        <v>6</v>
      </c>
      <c r="B30" s="49" t="s">
        <v>35</v>
      </c>
      <c r="C30" s="18" t="s">
        <v>36</v>
      </c>
      <c r="D30" s="2">
        <v>0</v>
      </c>
      <c r="E30" s="4">
        <v>0.05</v>
      </c>
      <c r="F30" s="4">
        <f>D30*E30</f>
        <v>0</v>
      </c>
      <c r="G30" s="5"/>
    </row>
    <row r="31" spans="1:7" ht="53.25" customHeight="1">
      <c r="A31" s="52"/>
      <c r="B31" s="52"/>
      <c r="C31" s="25" t="s">
        <v>37</v>
      </c>
      <c r="D31" s="26">
        <v>0</v>
      </c>
      <c r="E31" s="26">
        <f>+E26+E30</f>
        <v>1.0000000000000002</v>
      </c>
      <c r="F31" s="26">
        <f>+F26+F30</f>
        <v>0</v>
      </c>
      <c r="G31" s="27"/>
    </row>
    <row r="32" spans="1:7" ht="53.25" customHeight="1">
      <c r="A32" s="57">
        <v>7</v>
      </c>
      <c r="B32" s="57" t="s">
        <v>38</v>
      </c>
      <c r="C32" s="56" t="s">
        <v>39</v>
      </c>
      <c r="D32" s="56"/>
      <c r="E32" s="14"/>
      <c r="F32" s="14"/>
      <c r="G32" s="14"/>
    </row>
    <row r="33" spans="1:7" ht="36" customHeight="1">
      <c r="A33" s="57"/>
      <c r="B33" s="57"/>
      <c r="C33" s="36" t="s">
        <v>40</v>
      </c>
      <c r="D33" s="27"/>
      <c r="E33" s="14"/>
      <c r="F33" s="14"/>
      <c r="G33" s="14"/>
    </row>
    <row r="34" spans="1:7" ht="36" customHeight="1">
      <c r="A34" s="57"/>
      <c r="B34" s="57"/>
      <c r="C34" s="36" t="s">
        <v>41</v>
      </c>
      <c r="D34" s="27"/>
      <c r="E34" s="14"/>
      <c r="F34" s="14"/>
      <c r="G34" s="14"/>
    </row>
    <row r="35" spans="1:7" ht="36" customHeight="1">
      <c r="A35" s="57"/>
      <c r="B35" s="57"/>
      <c r="C35" s="36" t="s">
        <v>42</v>
      </c>
      <c r="D35" s="28"/>
      <c r="E35" s="14"/>
      <c r="F35" s="14"/>
      <c r="G35" s="14"/>
    </row>
  </sheetData>
  <mergeCells count="37">
    <mergeCell ref="A4:G4"/>
    <mergeCell ref="A5:G5"/>
    <mergeCell ref="A6:G6"/>
    <mergeCell ref="A7:G7"/>
    <mergeCell ref="G12:G13"/>
    <mergeCell ref="A12:A13"/>
    <mergeCell ref="B12:B13"/>
    <mergeCell ref="C12:C13"/>
    <mergeCell ref="D12:D13"/>
    <mergeCell ref="E12:E13"/>
    <mergeCell ref="A22:A23"/>
    <mergeCell ref="A8:B8"/>
    <mergeCell ref="A9:B9"/>
    <mergeCell ref="B24:B25"/>
    <mergeCell ref="A11:G11"/>
    <mergeCell ref="A10:G10"/>
    <mergeCell ref="C9:G9"/>
    <mergeCell ref="D8:E8"/>
    <mergeCell ref="F8:G8"/>
    <mergeCell ref="A14:A18"/>
    <mergeCell ref="A19:A20"/>
    <mergeCell ref="C32:D32"/>
    <mergeCell ref="B32:B35"/>
    <mergeCell ref="A32:A35"/>
    <mergeCell ref="F12:F13"/>
    <mergeCell ref="B14:B18"/>
    <mergeCell ref="A27:G27"/>
    <mergeCell ref="A28:A29"/>
    <mergeCell ref="B28:B29"/>
    <mergeCell ref="C28:C29"/>
    <mergeCell ref="D28:D29"/>
    <mergeCell ref="E28:E29"/>
    <mergeCell ref="F28:F29"/>
    <mergeCell ref="G28:G29"/>
    <mergeCell ref="B19:B20"/>
    <mergeCell ref="A24:A25"/>
    <mergeCell ref="B22:B23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088F-DEAB-4C2D-B21B-227B52AB10F0}">
  <dimension ref="A1:F19"/>
  <sheetViews>
    <sheetView topLeftCell="A10" workbookViewId="0">
      <selection activeCell="A8" sqref="A8:A9"/>
    </sheetView>
  </sheetViews>
  <sheetFormatPr defaultRowHeight="15"/>
  <cols>
    <col min="1" max="5" width="11.42578125" customWidth="1"/>
    <col min="6" max="6" width="26.28515625" customWidth="1"/>
    <col min="7" max="256" width="11.42578125" customWidth="1"/>
  </cols>
  <sheetData>
    <row r="1" spans="1:6" ht="31.5">
      <c r="A1" s="37" t="s">
        <v>43</v>
      </c>
    </row>
    <row r="2" spans="1:6" ht="16.5" thickBot="1">
      <c r="A2" s="39" t="s">
        <v>44</v>
      </c>
    </row>
    <row r="3" spans="1:6" ht="16.5" thickBot="1">
      <c r="A3" s="40"/>
      <c r="B3" s="41" t="s">
        <v>45</v>
      </c>
      <c r="C3" s="41" t="s">
        <v>46</v>
      </c>
      <c r="D3" s="41" t="s">
        <v>47</v>
      </c>
      <c r="E3" s="42" t="s">
        <v>48</v>
      </c>
      <c r="F3" s="42" t="s">
        <v>49</v>
      </c>
    </row>
    <row r="4" spans="1:6" ht="111" thickBot="1">
      <c r="A4" s="43" t="s">
        <v>50</v>
      </c>
      <c r="B4" s="44" t="s">
        <v>51</v>
      </c>
      <c r="C4" s="45"/>
      <c r="D4" s="45"/>
      <c r="E4" s="44"/>
      <c r="F4" s="46"/>
    </row>
    <row r="5" spans="1:6" ht="300" thickBot="1">
      <c r="A5" s="43" t="s">
        <v>52</v>
      </c>
      <c r="B5" s="45"/>
      <c r="C5" s="44" t="s">
        <v>51</v>
      </c>
      <c r="D5" s="45"/>
      <c r="E5" s="44"/>
      <c r="F5" s="44" t="s">
        <v>53</v>
      </c>
    </row>
    <row r="6" spans="1:6" ht="111" thickBot="1">
      <c r="A6" s="43" t="s">
        <v>54</v>
      </c>
      <c r="B6" s="44" t="s">
        <v>51</v>
      </c>
      <c r="C6" s="45"/>
      <c r="D6" s="45"/>
      <c r="E6" s="44"/>
      <c r="F6" s="46"/>
    </row>
    <row r="7" spans="1:6" ht="48" thickBot="1">
      <c r="A7" s="43" t="s">
        <v>55</v>
      </c>
      <c r="B7" s="44"/>
      <c r="C7" s="44"/>
      <c r="D7" s="44"/>
      <c r="E7" s="44"/>
      <c r="F7" s="44"/>
    </row>
    <row r="8" spans="1:6" ht="63.75" thickBot="1">
      <c r="A8" s="43" t="s">
        <v>56</v>
      </c>
      <c r="B8" s="44" t="s">
        <v>51</v>
      </c>
      <c r="C8" s="45"/>
      <c r="D8" s="45"/>
      <c r="E8" s="44"/>
      <c r="F8" s="46"/>
    </row>
    <row r="9" spans="1:6" ht="79.5" thickBot="1">
      <c r="A9" s="43" t="s">
        <v>57</v>
      </c>
      <c r="B9" s="44"/>
      <c r="C9" s="44"/>
      <c r="D9" s="44"/>
      <c r="E9" s="44"/>
      <c r="F9" s="44"/>
    </row>
    <row r="10" spans="1:6" ht="79.5" thickBot="1">
      <c r="A10" s="43" t="s">
        <v>58</v>
      </c>
      <c r="B10" s="45"/>
      <c r="C10" s="45"/>
      <c r="D10" s="44" t="s">
        <v>51</v>
      </c>
      <c r="E10" s="44"/>
      <c r="F10" s="46"/>
    </row>
    <row r="11" spans="1:6" ht="142.5" thickBot="1">
      <c r="A11" s="43" t="s">
        <v>59</v>
      </c>
      <c r="B11" s="45"/>
      <c r="C11" s="45"/>
      <c r="D11" s="44" t="s">
        <v>51</v>
      </c>
      <c r="E11" s="44"/>
      <c r="F11" s="46"/>
    </row>
    <row r="12" spans="1:6" ht="16.5" thickBot="1">
      <c r="A12" s="43" t="s">
        <v>60</v>
      </c>
      <c r="B12" s="44"/>
      <c r="C12" s="44"/>
      <c r="D12" s="44"/>
      <c r="E12" s="44"/>
      <c r="F12" s="44"/>
    </row>
    <row r="13" spans="1:6" ht="15.75">
      <c r="A13" s="47" t="s">
        <v>61</v>
      </c>
    </row>
    <row r="14" spans="1:6" ht="15.75">
      <c r="A14" s="39" t="s">
        <v>62</v>
      </c>
    </row>
    <row r="15" spans="1:6" ht="15.75">
      <c r="A15" s="48"/>
    </row>
    <row r="16" spans="1:6" ht="15.75">
      <c r="A16" s="48"/>
    </row>
    <row r="17" spans="1:5">
      <c r="A17" s="38"/>
    </row>
    <row r="18" spans="1:5" ht="15.75">
      <c r="A18" s="48" t="s">
        <v>63</v>
      </c>
      <c r="C18" s="48" t="s">
        <v>64</v>
      </c>
      <c r="E18" s="48" t="s">
        <v>65</v>
      </c>
    </row>
    <row r="19" spans="1:5" ht="15.75">
      <c r="A19" s="48" t="s">
        <v>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AUGUSTA ESPIN ESTEVEZ</dc:creator>
  <cp:keywords/>
  <dc:description/>
  <cp:lastModifiedBy>X</cp:lastModifiedBy>
  <cp:revision/>
  <dcterms:created xsi:type="dcterms:W3CDTF">2017-11-04T14:58:59Z</dcterms:created>
  <dcterms:modified xsi:type="dcterms:W3CDTF">2024-06-27T15:28:09Z</dcterms:modified>
  <cp:category/>
  <cp:contentStatus/>
</cp:coreProperties>
</file>